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<sst xmlns="http://schemas.openxmlformats.org/spreadsheetml/2006/main" count="40" uniqueCount="28">
  <si>
    <t>units</t>
  </si>
  <si>
    <t>total</t>
  </si>
  <si>
    <t>already</t>
  </si>
  <si>
    <t>still</t>
  </si>
  <si>
    <t>$/unit</t>
  </si>
  <si>
    <t>Type</t>
  </si>
  <si>
    <t>rec'd</t>
  </si>
  <si>
    <t>sold</t>
  </si>
  <si>
    <t>rev</t>
  </si>
  <si>
    <t>deliv'd</t>
  </si>
  <si>
    <t>returned</t>
  </si>
  <si>
    <t>needed</t>
  </si>
  <si>
    <t>Sweet &amp; Savory Collection</t>
  </si>
  <si>
    <t xml:space="preserve"> </t>
  </si>
  <si>
    <t>Cheese Lovers' Collection</t>
  </si>
  <si>
    <t>White chocolaty pretzels</t>
  </si>
  <si>
    <t>18-pack Kettle Corn</t>
  </si>
  <si>
    <t>18-pack Unbelievable Butter</t>
  </si>
  <si>
    <t>18-pack Butter Light</t>
  </si>
  <si>
    <t>Chocolaty Triple Delight</t>
  </si>
  <si>
    <t>Caramel Corn w/nuts</t>
  </si>
  <si>
    <t>Butter Toffee Caramel Corn</t>
  </si>
  <si>
    <t>Caramel Corn</t>
  </si>
  <si>
    <t>Popping corn</t>
  </si>
  <si>
    <t>Total Revenue:</t>
  </si>
  <si>
    <t>Proceeds to council:</t>
  </si>
  <si>
    <t>Proceeds to troop:</t>
  </si>
  <si>
    <t>Proceeds to Scout Account: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</si>
</sst>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409]#,##0;\-[$$-409]#,##0"/>
  </numFmts>
  <fonts count="8">
    <font>
      <sz val="10"/>
      <name val="Lohit Hindi"/>
      <family val="2"/>
    </font>
    <font>
      <sz val="10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b/>
      <sz val="1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1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/>
    </xf>
    <xf numFmtId="165" fontId="5" fillId="0" borderId="0" xfId="0" applyNumberFormat="1" applyFont="1" applyAlignment="1">
      <alignment horizontal="center"/>
    </xf>
    <xf numFmtId="164" fontId="6" fillId="0" borderId="0" xfId="0" applyFont="1" applyAlignment="1">
      <alignment horizontal="center"/>
    </xf>
    <xf numFmtId="165" fontId="2" fillId="0" borderId="0" xfId="0" applyFont="1" applyAlignment="1">
      <alignment horizontal="center"/>
    </xf>
    <xf numFmtId="164" fontId="7" fillId="0" borderId="0" xfId="0" applyFont="1" applyAlignment="1">
      <alignment horizontal="right"/>
    </xf>
    <xf numFmtId="165" fontId="7" fillId="0" borderId="0" xfId="0" applyFont="1" applyAlignment="1">
      <alignment horizontal="right"/>
    </xf>
    <xf numFmtId="165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19"/>
  <sheetViews>
    <sheetView tabSelected="1" workbookViewId="0" topLeftCell="A1">
      <selection activeCell="H20" sqref="H20"/>
    </sheetView>
  </sheetViews>
  <sheetFormatPr defaultColWidth="12.00390625" defaultRowHeight="12.75"/>
  <cols>
    <col min="1" max="1" width="3.625" style="1" customWidth="1"/>
    <col min="2" max="2" width="10.75390625" style="2" customWidth="1"/>
    <col min="3" max="3" width="42.875" style="1" customWidth="1"/>
    <col min="4" max="7" width="9.125" style="3" customWidth="1"/>
    <col min="8" max="8" width="9.875" style="3" customWidth="1"/>
    <col min="9" max="9" width="9.125" style="3" customWidth="1"/>
    <col min="10" max="10" width="5.875" style="1" customWidth="1"/>
    <col min="11" max="11" width="3.375" style="1" customWidth="1"/>
    <col min="12" max="12" width="3.625" style="1" customWidth="1"/>
    <col min="13" max="16384" width="11.625" style="1" customWidth="1"/>
  </cols>
  <sheetData>
    <row r="2" spans="2:9" s="4" customFormat="1" ht="25.5">
      <c r="B2" s="5"/>
      <c r="D2" s="6" t="s">
        <v>0</v>
      </c>
      <c r="E2" s="6" t="s">
        <v>0</v>
      </c>
      <c r="F2" s="6" t="s">
        <v>1</v>
      </c>
      <c r="G2" s="6" t="s">
        <v>2</v>
      </c>
      <c r="H2" s="6" t="s">
        <v>0</v>
      </c>
      <c r="I2" s="6" t="s">
        <v>3</v>
      </c>
    </row>
    <row r="3" spans="2:9" s="7" customFormat="1" ht="25.5">
      <c r="B3" s="8" t="s">
        <v>4</v>
      </c>
      <c r="C3" s="7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</row>
    <row r="4" spans="2:7" ht="25.5">
      <c r="B4" s="2">
        <v>40</v>
      </c>
      <c r="C4" s="1" t="s">
        <v>12</v>
      </c>
      <c r="E4" s="3" t="s">
        <v>13</v>
      </c>
      <c r="F4" s="10">
        <f>B4*E4</f>
        <v>0</v>
      </c>
      <c r="G4"/>
    </row>
    <row r="5" spans="2:7" ht="25.5">
      <c r="B5" s="2">
        <v>30</v>
      </c>
      <c r="C5" s="1" t="s">
        <v>14</v>
      </c>
      <c r="E5" s="3" t="s">
        <v>13</v>
      </c>
      <c r="F5" s="10">
        <f>B5*E5</f>
        <v>0</v>
      </c>
      <c r="G5"/>
    </row>
    <row r="6" spans="2:7" ht="25.5">
      <c r="B6" s="2">
        <v>25</v>
      </c>
      <c r="C6" s="1" t="s">
        <v>15</v>
      </c>
      <c r="E6" s="3" t="s">
        <v>13</v>
      </c>
      <c r="F6" s="10">
        <f>B6*E6</f>
        <v>0</v>
      </c>
      <c r="G6"/>
    </row>
    <row r="7" spans="2:7" ht="25.5">
      <c r="B7" s="2">
        <v>22</v>
      </c>
      <c r="C7" s="1" t="s">
        <v>16</v>
      </c>
      <c r="E7" s="3" t="s">
        <v>13</v>
      </c>
      <c r="F7" s="10">
        <f>B7*E7</f>
        <v>0</v>
      </c>
      <c r="G7"/>
    </row>
    <row r="8" spans="2:7" ht="25.5">
      <c r="B8" s="2">
        <v>18</v>
      </c>
      <c r="C8" s="1" t="s">
        <v>17</v>
      </c>
      <c r="E8" s="3" t="s">
        <v>13</v>
      </c>
      <c r="F8" s="10">
        <f>B8*E8</f>
        <v>0</v>
      </c>
      <c r="G8"/>
    </row>
    <row r="9" spans="2:7" ht="25.5">
      <c r="B9" s="2">
        <v>18</v>
      </c>
      <c r="C9" s="1" t="s">
        <v>18</v>
      </c>
      <c r="E9" s="3" t="s">
        <v>13</v>
      </c>
      <c r="F9" s="10">
        <f>B9*E9</f>
        <v>0</v>
      </c>
      <c r="G9"/>
    </row>
    <row r="10" spans="2:7" ht="25.5">
      <c r="B10" s="2">
        <v>20</v>
      </c>
      <c r="C10" s="1" t="s">
        <v>19</v>
      </c>
      <c r="E10" s="3" t="s">
        <v>13</v>
      </c>
      <c r="F10" s="10">
        <f>B10*E10</f>
        <v>0</v>
      </c>
      <c r="G10"/>
    </row>
    <row r="11" spans="2:7" ht="25.5">
      <c r="B11" s="2">
        <v>20</v>
      </c>
      <c r="C11" s="1" t="s">
        <v>20</v>
      </c>
      <c r="E11" s="3" t="s">
        <v>13</v>
      </c>
      <c r="F11" s="10">
        <f>B11*E11</f>
        <v>0</v>
      </c>
      <c r="G11"/>
    </row>
    <row r="12" spans="2:7" ht="25.5">
      <c r="B12" s="2">
        <v>20</v>
      </c>
      <c r="C12" s="1" t="s">
        <v>21</v>
      </c>
      <c r="E12" s="3" t="s">
        <v>13</v>
      </c>
      <c r="F12" s="10">
        <f>B12*E12</f>
        <v>0</v>
      </c>
      <c r="G12"/>
    </row>
    <row r="13" spans="2:7" ht="25.5">
      <c r="B13" s="2">
        <v>10</v>
      </c>
      <c r="C13" s="1" t="s">
        <v>22</v>
      </c>
      <c r="E13" s="3" t="s">
        <v>13</v>
      </c>
      <c r="F13" s="10">
        <f>B13*E13</f>
        <v>0</v>
      </c>
      <c r="G13"/>
    </row>
    <row r="14" spans="2:7" ht="25.5">
      <c r="B14" s="2">
        <v>10</v>
      </c>
      <c r="C14" s="1" t="s">
        <v>23</v>
      </c>
      <c r="E14" s="3" t="s">
        <v>13</v>
      </c>
      <c r="F14" s="10">
        <f>B14*E14</f>
        <v>0</v>
      </c>
      <c r="G14"/>
    </row>
    <row r="16" spans="5:7" ht="25.5">
      <c r="E16" s="11" t="s">
        <v>24</v>
      </c>
      <c r="F16" s="12">
        <f>SUM(F4:F14)</f>
        <v>0</v>
      </c>
      <c r="G16"/>
    </row>
    <row r="17" spans="5:7" ht="25.5">
      <c r="E17" s="11" t="s">
        <v>25</v>
      </c>
      <c r="F17" s="12">
        <f>F16*0.4</f>
        <v>0</v>
      </c>
      <c r="G17"/>
    </row>
    <row r="18" spans="5:7" ht="25.5">
      <c r="E18" s="11" t="s">
        <v>26</v>
      </c>
      <c r="F18" s="12">
        <f>F16*0.05</f>
        <v>0</v>
      </c>
      <c r="G18"/>
    </row>
    <row r="19" spans="5:7" ht="25.5">
      <c r="E19" s="11" t="s">
        <v>27</v>
      </c>
      <c r="F19" s="13">
        <f>F16*0.25</f>
        <v>0</v>
      </c>
      <c r="G19"/>
    </row>
  </sheetData>
  <printOptions gridLines="1"/>
  <pageMargins left="0.7875" right="0.7875" top="1.0263888888888888" bottom="1.0263888888888888" header="0.7875" footer="0.7875"/>
  <pageSetup firstPageNumber="1" useFirstPageNumber="1" horizontalDpi="300" verticalDpi="300" orientation="landscape"/>
  <headerFooter alignWithMargins="0">
    <oddHeader>&amp;C&amp;"Arial,Regular"&amp;A</oddHeader>
    <oddFooter>&amp;C&amp;"Arial,Regular"Page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625" style="0" customWidth="1"/>
  </cols>
  <sheetData/>
  <printOptions gridLines="1"/>
  <pageMargins left="0.7875" right="0.7875" top="1.0263888888888888" bottom="1.0263888888888888" header="0.7875" footer="0.7875"/>
  <pageSetup horizontalDpi="300" verticalDpi="300" orientation="landscape"/>
  <headerFooter alignWithMargins="0">
    <oddHeader>&amp;C&amp;"Arial,Regular"&amp;A</oddHeader>
    <oddFooter>&amp;C&amp;"Arial,Regular"Page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625" style="0" customWidth="1"/>
  </cols>
  <sheetData/>
  <printOptions gridLines="1"/>
  <pageMargins left="0.7875" right="0.7875" top="1.0263888888888888" bottom="1.0263888888888888" header="0.7875" footer="0.7875"/>
  <pageSetup horizontalDpi="300" verticalDpi="300" orientation="landscape"/>
  <headerFooter alignWithMargins="0"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Arneberg</dc:creator>
  <cp:keywords/>
  <dc:description/>
  <cp:lastModifiedBy>Tom Arneberg</cp:lastModifiedBy>
  <cp:lastPrinted>2011-10-24T02:27:19Z</cp:lastPrinted>
  <dcterms:created xsi:type="dcterms:W3CDTF">2011-10-24T02:14:22Z</dcterms:created>
  <dcterms:modified xsi:type="dcterms:W3CDTF">2011-10-24T11:23:57Z</dcterms:modified>
  <cp:category/>
  <cp:version/>
  <cp:contentType/>
  <cp:contentStatus/>
  <cp:revision>5</cp:revision>
</cp:coreProperties>
</file>